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BF4B18F-BB02-4E03-B68C-2AFA087A7B4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<sst xmlns="http://schemas.openxmlformats.org/spreadsheetml/2006/main" count="17410" uniqueCount="3097">
  <si>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</si>
  <si>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</si>
  <si>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</si>
  <si>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</si>
  <si>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</si>
  <si>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</si>
  <si>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</si>
  <si>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</si>
  <si>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</si>
  <si>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</si>
  <si>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</si>
  <si>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</si>
  <si>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</si>
  <si>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</si>
  <si>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</si>
  <si>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</si>
  <si>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</si>
  <si>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</si>
  <si>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</si>
  <si>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</si>
  <si>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</si>
  <si>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</si>
  <si>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</si>
  <si>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</si>
  <si>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</si>
  <si>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</si>
  <si>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</si>
  <si>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</si>
  <si>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</si>
  <si>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</si>
  <si>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</si>
  <si>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</si>
  <si>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</si>
  <si>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</si>
  <si>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</si>
  <si>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</si>
  <si>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</si>
  <si>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</si>
  <si>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</si>
  <si>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</si>
  <si>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</si>
  <si>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</si>
  <si>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</si>
  <si>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</si>
  <si>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</si>
  <si>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</si>
  <si>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</si>
  <si>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</si>
  <si>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</si>
  <si>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</si>
  <si>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</si>
  <si>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</si>
  <si>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</si>
  <si>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</si>
  <si>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</si>
  <si>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</si>
  <si>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</si>
  <si>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</si>
  <si>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</si>
  <si>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</si>
  <si>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</si>
  <si>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</si>
  <si>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</si>
  <si>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</si>
  <si>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</si>
  <si>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</si>
  <si>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</si>
  <si>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</si>
  <si>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</si>
  <si>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</si>
  <si>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</si>
  <si>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</si>
  <si>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</si>
  <si>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</si>
  <si>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</si>
  <si>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</si>
  <si>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</si>
  <si>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</si>
  <si>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</si>
  <si>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</si>
  <si>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</si>
  <si>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</si>
  <si>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</si>
  <si>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</si>
  <si>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</si>
  <si>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</si>
  <si>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</si>
  <si>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</si>
  <si>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</si>
  <si>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</si>
  <si>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</si>
  <si>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</si>
  <si>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</si>
  <si>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</si>
  <si>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</si>
  <si>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</si>
  <si>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</si>
  <si>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</si>
  <si>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</si>
  <si>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</si>
  <si>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</si>
  <si>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</si>
  <si>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</si>
  <si>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</si>
  <si>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</si>
  <si>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</si>
  <si>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</si>
  <si>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</si>
  <si>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</si>
  <si>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</si>
  <si>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</si>
  <si>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</si>
  <si>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</si>
  <si>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</si>
  <si>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</si>
  <si>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</si>
  <si>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</si>
  <si>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</si>
  <si>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</si>
  <si>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</si>
  <si>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</si>
  <si>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</si>
  <si>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</si>
  <si>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</si>
  <si>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</si>
  <si>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</si>
  <si>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</si>
  <si>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</si>
  <si>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</si>
  <si>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</si>
  <si>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</si>
  <si>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</si>
  <si>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</si>
  <si>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</si>
  <si>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</si>
  <si>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</si>
  <si>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</si>
  <si>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</si>
  <si>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</si>
  <si>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</si>
  <si>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</si>
  <si>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</si>
  <si>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</si>
  <si>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</si>
  <si>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</si>
  <si>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</si>
  <si>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</si>
  <si>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</si>
  <si>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</si>
  <si>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</si>
  <si>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</si>
  <si>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</si>
  <si>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</si>
  <si>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</si>
  <si>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</si>
  <si>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</si>
  <si>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</si>
  <si>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</si>
  <si>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</si>
  <si>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</si>
  <si>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</si>
  <si>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</si>
  <si>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</si>
  <si>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</si>
  <si>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</si>
  <si>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</si>
  <si>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</si>
  <si>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</si>
  <si>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</si>
  <si>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</si>
  <si>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</si>
  <si>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</si>
  <si>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</si>
  <si>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</si>
  <si>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</si>
  <si>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</si>
  <si>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</si>
  <si>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</si>
  <si>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</si>
  <si>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</si>
  <si>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</si>
  <si>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</si>
  <si>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</si>
  <si>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</si>
  <si>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</si>
  <si>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</si>
  <si>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</si>
  <si>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</si>
  <si>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</si>
  <si>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</si>
  <si>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</si>
  <si>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</si>
  <si>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</si>
  <si>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</si>
  <si>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</si>
  <si>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</si>
  <si>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</si>
  <si>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</si>
  <si>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</si>
  <si>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</si>
  <si>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</si>
  <si>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</si>
  <si>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</si>
  <si>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</si>
  <si>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</si>
  <si>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</si>
  <si>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</si>
  <si>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</si>
  <si>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</si>
  <si>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</si>
  <si>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</si>
  <si>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</si>
  <si>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</si>
  <si>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</si>
  <si>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</si>
  <si>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</si>
  <si>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</si>
  <si>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</si>
  <si>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</si>
  <si>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</si>
  <si>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</si>
  <si>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</si>
  <si>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</si>
  <si>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</si>
  <si>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</si>
  <si>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</si>
  <si>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</si>
  <si>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</si>
  <si>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</si>
  <si>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</si>
  <si>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</si>
  <si>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</si>
  <si>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</si>
  <si>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</si>
  <si>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</si>
  <si>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</si>
  <si>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</si>
  <si>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</si>
  <si>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</si>
  <si>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</si>
  <si>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</si>
  <si>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</si>
  <si>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</si>
  <si>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</si>
  <si>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</si>
  <si>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</si>
  <si>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</si>
  <si>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</si>
  <si>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</si>
  <si>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</si>
  <si>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</si>
  <si>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</si>
  <si>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</si>
  <si>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</si>
  <si>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</si>
  <si>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</si>
  <si>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</si>
  <si>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</si>
  <si>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</si>
  <si>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</si>
  <si>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</si>
  <si>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</si>
  <si>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</si>
  <si>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</si>
  <si>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</si>
  <si>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</si>
  <si>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</si>
  <si>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</si>
  <si>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</si>
  <si>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</si>
  <si>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</si>
  <si>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</si>
  <si>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</si>
  <si>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</si>
  <si>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</si>
  <si>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</si>
  <si>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</si>
  <si>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</si>
  <si>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</si>
  <si>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</si>
  <si>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</si>
  <si>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</si>
  <si>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</si>
  <si>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</si>
  <si>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</si>
  <si>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</si>
  <si>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</si>
  <si>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</si>
  <si>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</si>
  <si>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</si>
  <si>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</si>
  <si>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</si>
  <si>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</si>
  <si>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</si>
  <si>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</si>
  <si>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</si>
  <si>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</si>
  <si>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</si>
  <si>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</si>
  <si>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</si>
  <si>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</si>
  <si>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</si>
  <si>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</si>
  <si>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</si>
  <si>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</si>
  <si>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</si>
  <si>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</si>
  <si>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</si>
  <si>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</si>
  <si>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</si>
  <si>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</si>
  <si>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</si>
  <si>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</si>
  <si>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</si>
  <si>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</si>
  <si>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</si>
  <si>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</si>
  <si>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</si>
  <si>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</si>
  <si>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</si>
  <si>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</si>
  <si>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</si>
  <si>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</si>
  <si>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</si>
  <si>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</si>
  <si>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</si>
  <si>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</si>
  <si>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</si>
  <si>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</si>
  <si>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</si>
  <si>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</si>
  <si>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</si>
  <si>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</si>
  <si>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</si>
  <si>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</si>
  <si>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</si>
  <si>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</si>
  <si>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</si>
  <si>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</si>
  <si>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</si>
  <si>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</si>
  <si>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</si>
  <si>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</si>
  <si>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</si>
  <si>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</si>
  <si>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</si>
  <si>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</si>
  <si>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</si>
  <si>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</si>
  <si>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</si>
  <si>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</si>
  <si>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</si>
  <si>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</si>
  <si>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</si>
  <si>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</si>
  <si>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</si>
  <si>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</si>
  <si>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</si>
  <si>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</si>
  <si>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</si>
  <si>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</si>
  <si>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</si>
  <si>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</si>
  <si>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</si>
  <si>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</si>
  <si>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</si>
  <si>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</si>
  <si>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</si>
  <si>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</si>
  <si>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</si>
  <si>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</si>
  <si>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</si>
  <si>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</si>
  <si>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</si>
  <si>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</si>
  <si>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</si>
  <si>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</si>
  <si>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</si>
  <si>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</si>
  <si>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</si>
  <si>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</si>
  <si>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</si>
  <si>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</si>
  <si>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</si>
  <si>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</si>
  <si>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</si>
  <si>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</si>
  <si>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</si>
  <si>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</si>
  <si>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</si>
  <si>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</si>
  <si>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</si>
  <si>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</si>
  <si>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</si>
  <si>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</si>
  <si>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</si>
  <si>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</si>
  <si>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</si>
  <si>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</si>
  <si>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</si>
  <si>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</si>
  <si>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</si>
  <si>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</si>
  <si>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</si>
  <si>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</si>
  <si>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</si>
  <si>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</si>
  <si>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</si>
  <si>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</si>
  <si>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</si>
  <si>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</si>
  <si>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</si>
  <si>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</si>
  <si>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</si>
  <si>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</si>
  <si>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</si>
  <si>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</si>
  <si>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</si>
  <si>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</si>
  <si>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</si>
  <si>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</si>
  <si>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</si>
  <si>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</si>
  <si>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</si>
  <si>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</si>
  <si>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</si>
  <si>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</si>
  <si>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</si>
  <si>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</si>
  <si>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</si>
  <si>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</si>
  <si>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</si>
  <si>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</si>
  <si>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</si>
  <si>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</si>
  <si>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</si>
  <si>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</si>
  <si>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</si>
  <si>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</si>
  <si>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</si>
  <si>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</si>
  <si>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</si>
  <si>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</si>
  <si>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</si>
  <si>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</si>
  <si>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</si>
  <si>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</si>
  <si>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</si>
  <si>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</si>
  <si>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</si>
  <si>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</si>
  <si>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</si>
  <si>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</si>
  <si>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</si>
  <si>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</si>
  <si>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</si>
  <si>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</si>
  <si>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</si>
  <si>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</si>
  <si>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</si>
  <si>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</si>
  <si>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</si>
  <si>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</si>
  <si>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</si>
  <si>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</si>
  <si>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</si>
  <si>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</si>
  <si>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</si>
  <si>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</si>
  <si>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</si>
  <si>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</si>
  <si>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</si>
  <si>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</si>
  <si>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</si>
  <si>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</si>
  <si>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</si>
  <si>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</si>
  <si>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</si>
  <si>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</si>
  <si>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</si>
  <si>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</si>
  <si>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</si>
  <si>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</si>
  <si>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</si>
  <si>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</si>
  <si>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</si>
  <si>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</si>
  <si>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</si>
  <si>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</si>
  <si>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</si>
  <si>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</si>
  <si>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</si>
  <si>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</si>
  <si>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</si>
  <si>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</si>
  <si>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</si>
  <si>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</si>
  <si>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</si>
  <si>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</si>
  <si>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</si>
  <si>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</si>
  <si>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</si>
  <si>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</si>
  <si>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</si>
  <si>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</si>
  <si>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</si>
  <si>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</si>
  <si>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</si>
  <si>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</si>
  <si>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</si>
  <si>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</si>
  <si>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</si>
  <si>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</si>
  <si>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</si>
  <si>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</si>
  <si>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</si>
  <si>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</si>
  <si>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</si>
  <si>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</si>
  <si>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</si>
  <si>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</si>
  <si>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</si>
  <si>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</si>
  <si>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</si>
  <si>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</si>
  <si>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</si>
  <si>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</si>
  <si>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</si>
  <si>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</si>
  <si>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</si>
  <si>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</si>
  <si>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</si>
  <si>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</si>
  <si>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</si>
  <si>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</si>
  <si>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</si>
  <si>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</si>
  <si>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</si>
  <si>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</si>
  <si>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</si>
  <si>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</si>
  <si>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</si>
  <si>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</si>
  <si>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</si>
  <si>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</si>
  <si>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</si>
  <si>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</si>
  <si>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</si>
  <si>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</si>
  <si>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</si>
  <si>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</si>
  <si>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</si>
  <si>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</si>
  <si>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</si>
  <si>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</si>
  <si>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</si>
  <si>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</si>
  <si>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</si>
  <si>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</si>
  <si>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</si>
  <si>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</si>
  <si>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</si>
  <si>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</si>
  <si>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</si>
  <si>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</si>
  <si>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</si>
  <si>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</si>
  <si>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</si>
  <si>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</si>
  <si>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</si>
  <si>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</si>
  <si>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</si>
  <si>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</si>
  <si>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</si>
  <si>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</si>
  <si>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</si>
  <si>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</si>
  <si>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</si>
  <si>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</si>
  <si>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</si>
  <si>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</si>
  <si>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</si>
  <si>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</si>
  <si>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</si>
  <si>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</si>
  <si>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</si>
  <si>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</si>
  <si>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</si>
  <si>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</si>
  <si>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</si>
  <si>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</si>
  <si>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</si>
  <si>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</si>
  <si>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</si>
  <si>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</si>
  <si>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</si>
  <si>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</si>
  <si>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</si>
  <si>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</si>
  <si>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</si>
  <si>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</si>
  <si>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</si>
  <si>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</si>
  <si>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</si>
  <si>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</si>
  <si>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</si>
  <si>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</si>
  <si>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</si>
  <si>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</si>
  <si>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</si>
  <si>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</si>
  <si>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</si>
  <si>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</si>
  <si>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</si>
  <si>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</si>
  <si>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</si>
  <si>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</si>
  <si>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</si>
  <si>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</si>
  <si>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</si>
  <si>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</si>
  <si>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</si>
  <si>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</si>
  <si>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</si>
  <si>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</si>
  <si>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</si>
  <si>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</si>
  <si>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</si>
  <si>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</si>
  <si>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</si>
  <si>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</si>
  <si>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</si>
  <si>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</si>
  <si>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</si>
  <si>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</si>
  <si>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</si>
  <si>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</si>
  <si>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</si>
  <si>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</si>
  <si>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</si>
  <si>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</si>
  <si>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</si>
  <si>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</si>
  <si>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</si>
  <si>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</si>
  <si>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</si>
  <si>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</si>
  <si>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</si>
  <si>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</si>
  <si>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</si>
  <si>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</si>
  <si>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</si>
  <si>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</si>
  <si>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</si>
  <si>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</si>
  <si>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</si>
  <si>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</si>
  <si>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</si>
  <si>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</si>
  <si>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</si>
  <si>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</si>
  <si>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</si>
  <si>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</si>
  <si>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</si>
  <si>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</si>
  <si>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</si>
  <si>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</si>
  <si>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</si>
  <si>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</si>
  <si>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</si>
  <si>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</si>
  <si>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</si>
  <si>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</si>
  <si>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</si>
  <si>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</si>
  <si>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</si>
  <si>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</si>
  <si>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</si>
  <si>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</si>
  <si>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</si>
  <si>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</si>
  <si>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</si>
  <si>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</si>
  <si>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</si>
  <si>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</si>
  <si>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</si>
  <si>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</si>
  <si>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</si>
  <si>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</si>
  <si>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</si>
  <si>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</si>
  <si>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</si>
  <si>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</si>
  <si>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</si>
  <si>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</si>
  <si>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</si>
  <si>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</si>
  <si>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</si>
  <si>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</si>
  <si>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</si>
  <si>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</si>
  <si>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</si>
  <si>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</si>
  <si>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</si>
  <si>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</si>
  <si>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</si>
  <si>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</si>
  <si>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</si>
  <si>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</si>
  <si>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</si>
  <si>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</si>
  <si>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</si>
  <si>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</si>
  <si>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</si>
  <si>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</si>
  <si>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</si>
  <si>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</si>
  <si>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</si>
  <si>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</si>
  <si>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</si>
  <si>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</si>
  <si>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</si>
  <si>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</si>
  <si>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</si>
  <si>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</si>
  <si>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</si>
  <si>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</si>
  <si>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</si>
  <si>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</si>
  <si>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</si>
  <si>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</si>
  <si>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</si>
  <si>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</si>
  <si>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</si>
  <si>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</si>
  <si>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</si>
  <si>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</si>
  <si>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</si>
  <si>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</si>
  <si>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</si>
  <si>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</si>
  <si>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</si>
  <si>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</si>
  <si>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</si>
  <si>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</si>
  <si>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</si>
  <si>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</si>
  <si>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</si>
  <si>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</si>
  <si>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</si>
  <si>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</si>
  <si>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</si>
  <si>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</si>
  <si>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</si>
  <si>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</si>
  <si>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</si>
  <si>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</si>
  <si>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</si>
  <si>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</si>
  <si>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</si>
  <si>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</si>
  <si>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</si>
  <si>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</si>
  <si>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</si>
  <si>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</si>
  <si>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</si>
  <si>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</si>
  <si>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</si>
  <si>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</si>
  <si>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</si>
  <si>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</si>
  <si>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</si>
  <si>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</si>
  <si>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</si>
  <si>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</si>
  <si>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</si>
  <si>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</si>
  <si>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</si>
  <si>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</si>
  <si>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</si>
  <si>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</si>
  <si>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</si>
  <si>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</si>
  <si>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</si>
  <si>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</si>
  <si>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</si>
  <si>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</si>
  <si>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</si>
  <si>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</si>
  <si>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</si>
  <si>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</si>
  <si>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</si>
  <si>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</si>
  <si>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</si>
  <si>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</si>
  <si>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</si>
  <si>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</si>
  <si>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</si>
  <si>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</si>
  <si>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</si>
  <si>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</si>
  <si>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</si>
  <si>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</si>
  <si>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</si>
  <si>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</si>
  <si>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</si>
  <si>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</si>
  <si>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</si>
  <si>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</si>
  <si>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</si>
  <si>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</si>
  <si>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</si>
  <si>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</si>
  <si>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</si>
  <si>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</si>
  <si>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</si>
  <si>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</si>
  <si>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</si>
  <si>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</si>
  <si>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</si>
  <si>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</si>
  <si>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</si>
  <si>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</si>
  <si>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</si>
  <si>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</si>
  <si>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</si>
  <si>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</si>
  <si>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</si>
  <si>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</si>
  <si>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</si>
  <si>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</si>
  <si>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</si>
  <si>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</si>
  <si>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</si>
  <si>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</si>
  <si>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</si>
  <si>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</si>
  <si>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</si>
  <si>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</si>
  <si>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</si>
  <si>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</si>
  <si>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</si>
  <si>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</si>
  <si>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</si>
  <si>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</si>
  <si>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</si>
  <si>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</si>
  <si>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</si>
  <si>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</si>
  <si>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</si>
  <si>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</si>
  <si>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</si>
  <si>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</si>
  <si>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</si>
  <si>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</si>
  <si>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</si>
  <si>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</si>
  <si>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</si>
  <si>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</si>
  <si>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</si>
  <si>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</si>
  <si>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</si>
  <si>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</si>
  <si>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</si>
  <si>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</si>
  <si>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</si>
  <si>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</si>
  <si>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</si>
  <si>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</si>
  <si>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</si>
  <si>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</si>
  <si>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</si>
  <si>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</si>
  <si>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</si>
  <si>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</si>
  <si>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</si>
  <si>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</si>
  <si>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</si>
  <si>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</si>
  <si>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</si>
  <si>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</si>
  <si>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</si>
  <si>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</si>
  <si>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</si>
  <si>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</si>
  <si>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</si>
  <si>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</si>
  <si>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</si>
  <si>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</si>
  <si>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</si>
  <si>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</si>
  <si>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</si>
  <si>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</si>
  <si>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</si>
  <si>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</si>
  <si>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</si>
  <si>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</si>
  <si>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</si>
  <si>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</si>
  <si>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</si>
  <si>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</si>
  <si>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</si>
  <si>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</si>
  <si>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</si>
  <si>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</si>
  <si>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</si>
  <si>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</si>
  <si>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</si>
  <si>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</si>
  <si>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</si>
  <si>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</si>
  <si>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</si>
  <si>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</si>
  <si>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</si>
  <si>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</si>
  <si>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</si>
  <si>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</si>
  <si>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</si>
  <si>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</si>
  <si>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</si>
  <si>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</si>
  <si>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</si>
  <si>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</si>
  <si>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</si>
  <si>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</si>
  <si>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</si>
  <si>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</si>
  <si>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</si>
  <si>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</si>
  <si>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</si>
  <si>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</si>
  <si>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</si>
  <si>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</si>
  <si>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</si>
  <si>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</si>
  <si>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</si>
  <si>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</si>
  <si>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</si>
  <si>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</si>
  <si>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</si>
  <si>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</si>
  <si>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</si>
  <si>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</si>
  <si>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</si>
  <si>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</si>
  <si>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</si>
  <si>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</si>
  <si>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</si>
  <si>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</si>
  <si>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</si>
  <si>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</si>
  <si>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</si>
  <si>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</si>
  <si>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</si>
  <si>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</si>
  <si>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</si>
  <si>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</si>
  <si>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</si>
  <si>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</si>
  <si>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</si>
  <si>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</si>
  <si>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</si>
  <si>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</si>
  <si>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</si>
  <si>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</si>
  <si>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</si>
  <si>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</si>
  <si>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</si>
  <si>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</si>
  <si>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</si>
  <si>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</si>
  <si>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</si>
  <si>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</si>
  <si>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</si>
  <si>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</si>
  <si>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</si>
  <si>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</si>
  <si>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</si>
  <si>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</si>
  <si>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</si>
  <si>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</si>
  <si>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</si>
  <si>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</si>
  <si>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</si>
  <si>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</si>
  <si>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</si>
  <si>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</si>
  <si>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</si>
  <si>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</si>
  <si>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</si>
  <si>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</si>
  <si>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</si>
  <si>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</si>
  <si>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</si>
  <si>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</si>
  <si>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</si>
  <si>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</si>
  <si>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</si>
  <si>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</si>
  <si>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</si>
  <si>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</si>
  <si>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</si>
  <si>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</si>
  <si>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</si>
  <si>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</si>
  <si>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</si>
  <si>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</si>
  <si>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</si>
  <si>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</si>
  <si>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</si>
  <si>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</si>
  <si>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</si>
  <si>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</si>
  <si>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</si>
  <si>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</si>
  <si>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</si>
  <si>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</si>
  <si>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</si>
  <si>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</si>
  <si>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</si>
  <si>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</si>
  <si>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</si>
  <si>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</si>
  <si>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</si>
  <si>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</si>
  <si>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</si>
  <si>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</si>
  <si>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</si>
  <si>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</si>
  <si>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</si>
  <si>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</si>
  <si>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</si>
  <si>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</si>
  <si>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</si>
  <si>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</si>
  <si>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</si>
  <si>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</si>
  <si>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</si>
  <si>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</si>
  <si>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</si>
  <si>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</si>
  <si>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</si>
  <si>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</si>
  <si>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</si>
  <si>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</si>
  <si>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</si>
  <si>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</si>
  <si>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</si>
  <si>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</si>
  <si>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</si>
  <si>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</si>
  <si>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</si>
  <si>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</si>
  <si>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</si>
  <si>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</si>
  <si>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</si>
  <si>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</si>
  <si>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</si>
  <si>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</si>
  <si>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</si>
  <si>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</si>
  <si>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</si>
  <si>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</si>
  <si>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</si>
  <si>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</si>
  <si>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</si>
  <si>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</si>
  <si>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</si>
  <si>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</si>
  <si>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</si>
  <si>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</si>
  <si>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</si>
  <si>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</si>
  <si>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</si>
  <si>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</si>
  <si>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</si>
  <si>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</si>
  <si>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</si>
  <si>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</si>
  <si>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</si>
  <si>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</si>
  <si>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</si>
  <si>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</si>
  <si>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</si>
  <si>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</si>
  <si>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</si>
  <si>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</si>
  <si>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</si>
  <si>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</si>
  <si>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</si>
  <si>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</si>
  <si>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</si>
  <si>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</si>
  <si>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</si>
  <si>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</si>
  <si>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</si>
  <si>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</si>
  <si>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</si>
  <si>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</si>
  <si>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</si>
  <si>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</si>
  <si>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</si>
  <si>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</si>
  <si>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</si>
  <si>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</si>
  <si>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</si>
  <si>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</si>
  <si>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</si>
  <si>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</si>
  <si>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</si>
  <si>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</si>
  <si>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</si>
  <si>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</si>
  <si>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</si>
  <si>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</si>
  <si>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</si>
  <si>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</si>
  <si>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</si>
  <si>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</si>
  <si>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</si>
  <si>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</si>
  <si>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</si>
  <si>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</si>
  <si>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</si>
  <si>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</si>
  <si>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</si>
  <si>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</si>
  <si>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</si>
  <si>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</si>
  <si>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</si>
  <si>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</si>
  <si>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</si>
  <si>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</si>
  <si>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</si>
  <si>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</si>
  <si>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</si>
  <si>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</si>
  <si>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</si>
  <si>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</si>
  <si>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</si>
  <si>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</si>
  <si>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</si>
  <si>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</si>
  <si>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</si>
  <si>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</si>
  <si>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</si>
  <si>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</si>
  <si>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</si>
  <si>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</si>
  <si>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</si>
  <si>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</si>
  <si>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</si>
  <si>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</si>
  <si>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</si>
  <si>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</si>
  <si>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</si>
  <si>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</si>
  <si>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</si>
  <si>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</si>
  <si>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</si>
  <si>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</si>
  <si>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</si>
  <si>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</si>
  <si>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</si>
  <si>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</si>
  <si>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</si>
  <si>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</si>
  <si>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</si>
  <si>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</si>
  <si>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</si>
  <si>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</si>
  <si>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</si>
  <si>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</si>
  <si>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</si>
  <si>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</si>
  <si>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</si>
  <si>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</si>
  <si>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</si>
  <si>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</si>
  <si>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</si>
  <si>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</si>
  <si>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</si>
  <si>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</si>
  <si>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</si>
  <si>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</si>
  <si>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</si>
  <si>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</si>
  <si>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</si>
  <si>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</si>
  <si>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</si>
  <si>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</si>
  <si>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</si>
  <si>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</si>
  <si>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</si>
  <si>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</si>
  <si>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</si>
  <si>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</si>
  <si>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</si>
  <si>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</si>
  <si>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</si>
  <si>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</si>
  <si>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</si>
  <si>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</si>
  <si>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</si>
  <si>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</si>
  <si>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</si>
  <si>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</si>
  <si>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</si>
  <si>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</si>
  <si>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</si>
  <si>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</si>
  <si>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</si>
  <si>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</si>
  <si>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</si>
  <si>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</si>
  <si>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</si>
  <si>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</si>
  <si>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</si>
  <si>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</si>
  <si>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</si>
  <si>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</si>
  <si>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</si>
  <si>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</si>
  <si>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</si>
  <si>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</si>
  <si>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</si>
  <si>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</si>
  <si>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</si>
  <si>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</si>
  <si>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</si>
  <si>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</si>
  <si>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</si>
  <si>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</si>
  <si>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</si>
  <si>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</si>
  <si>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</si>
  <si>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</si>
  <si>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</si>
  <si>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</si>
  <si>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</si>
  <si>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</si>
  <si>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</si>
  <si>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</si>
  <si>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</si>
  <si>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</si>
  <si>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</si>
  <si>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</si>
  <si>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</si>
  <si>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</si>
  <si>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</si>
  <si>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</si>
  <si>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</si>
  <si>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</si>
  <si>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</si>
  <si>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</si>
  <si>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</si>
  <si>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</si>
  <si>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</si>
  <si>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</si>
  <si>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</si>
  <si>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</si>
  <si>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</si>
  <si>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</si>
  <si>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</si>
  <si>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</si>
  <si>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</si>
  <si>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</si>
  <si>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</si>
  <si>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</si>
  <si>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</si>
  <si>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</si>
  <si>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</si>
  <si>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</si>
  <si>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</si>
  <si>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</si>
  <si>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</si>
  <si>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</si>
  <si>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</si>
  <si>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</si>
  <si>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</si>
  <si>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</si>
  <si>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</si>
  <si>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</si>
  <si>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</si>
  <si>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</si>
  <si>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</si>
  <si>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</si>
  <si>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</si>
  <si>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</si>
  <si>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</si>
  <si>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</si>
  <si>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</si>
  <si>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</si>
  <si>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</si>
  <si>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</si>
  <si>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</si>
  <si>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</si>
  <si>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</si>
  <si>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</si>
  <si>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</si>
  <si>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</si>
  <si>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</si>
  <si>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</si>
  <si>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</si>
  <si>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</si>
  <si>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</si>
  <si>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</si>
  <si>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</si>
  <si>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</si>
  <si>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</si>
  <si>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</si>
  <si>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</si>
  <si>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</si>
  <si>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</si>
  <si>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</si>
  <si>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</si>
  <si>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</si>
  <si>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</si>
  <si>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</si>
  <si>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</si>
  <si>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</si>
  <si>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</si>
  <si>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</si>
  <si>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</si>
  <si>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</si>
  <si>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</si>
  <si>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</si>
  <si>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</si>
  <si>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</si>
  <si>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</si>
  <si>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</si>
  <si>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</si>
  <si>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</si>
  <si>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</si>
  <si>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</si>
  <si>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</si>
  <si>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</si>
  <si>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</si>
  <si>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</si>
  <si>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</si>
  <si>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</si>
  <si>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</si>
  <si>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</si>
  <si>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</si>
  <si>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</si>
  <si>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</si>
  <si>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</si>
  <si>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</si>
  <si>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</si>
  <si>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</si>
  <si>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</si>
  <si>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</si>
  <si>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</si>
  <si>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</si>
  <si>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</si>
  <si>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</si>
  <si>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</si>
  <si>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</si>
  <si>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</si>
  <si>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</si>
  <si>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</si>
  <si>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</si>
  <si>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</si>
  <si>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</si>
  <si>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</si>
  <si>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</si>
  <si>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</si>
  <si>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</si>
  <si>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</si>
  <si>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</si>
  <si>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</si>
  <si>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</si>
  <si>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</si>
  <si>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</si>
  <si>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</si>
  <si>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</si>
  <si>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</si>
  <si>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</si>
  <si>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</si>
  <si>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</si>
  <si>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</si>
  <si>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</si>
  <si>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</si>
  <si>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</si>
  <si>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</si>
  <si>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</si>
  <si>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</si>
  <si>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</si>
  <si>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</si>
  <si>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</si>
  <si>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</si>
  <si>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</si>
  <si>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</si>
  <si>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</si>
  <si>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</si>
  <si>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</si>
  <si>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</si>
  <si>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</si>
  <si>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</si>
  <si>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</si>
  <si>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</si>
  <si>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</si>
  <si>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</si>
  <si>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</si>
  <si>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</si>
  <si>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</si>
  <si>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</si>
  <si>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</si>
  <si>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</si>
  <si>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</si>
  <si>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</si>
  <si>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</si>
  <si>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</si>
  <si>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</si>
  <si>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</si>
  <si>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</si>
  <si>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</si>
  <si>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</si>
  <si>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</si>
  <si>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</si>
  <si>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</si>
  <si>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</si>
  <si>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</si>
  <si>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</si>
  <si>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</si>
  <si>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</si>
  <si>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</si>
  <si>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</si>
  <si>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</si>
  <si>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</si>
  <si>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</si>
  <si>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</si>
  <si>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</si>
  <si>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</si>
  <si>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</si>
  <si>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</si>
  <si>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</si>
  <si>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</si>
  <si>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</si>
  <si>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</si>
  <si>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</si>
  <si>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</si>
  <si>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</si>
  <si>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</si>
  <si>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</si>
  <si>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</si>
  <si>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</si>
  <si>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</si>
  <si>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</si>
  <si>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</si>
  <si>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</si>
  <si>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</si>
  <si>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</si>
  <si>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</si>
  <si>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</si>
  <si>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</si>
  <si>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</si>
  <si>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</si>
  <si>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</si>
  <si>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</si>
  <si>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</si>
  <si>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</si>
  <si>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</si>
  <si>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</si>
  <si>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</si>
  <si>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</si>
  <si>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</si>
  <si>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</si>
  <si>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</si>
  <si>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</si>
  <si>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</si>
  <si>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</si>
  <si>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</si>
  <si>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</si>
  <si>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</si>
  <si>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</si>
  <si>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</si>
  <si>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</si>
  <si>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</si>
  <si>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</si>
  <si>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</si>
  <si>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</si>
  <si>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</si>
  <si>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</si>
  <si>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</si>
  <si>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</si>
  <si>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</si>
  <si>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</si>
  <si>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</si>
  <si>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</si>
  <si>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</si>
  <si>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</si>
  <si>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</si>
  <si>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</si>
  <si>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</si>
  <si>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</si>
  <si>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</si>
  <si>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</si>
  <si>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</si>
  <si>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</si>
  <si>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</si>
  <si>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</si>
  <si>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</si>
  <si>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</si>
  <si>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</si>
  <si>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</si>
  <si>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</si>
  <si>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</si>
  <si>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</si>
  <si>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</si>
  <si>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</si>
  <si>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</si>
  <si>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</si>
  <si>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</si>
  <si>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</si>
  <si>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</si>
  <si>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</si>
  <si>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</si>
  <si>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</si>
  <si>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</si>
  <si>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</si>
  <si>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</si>
  <si>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</si>
  <si>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</si>
  <si>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</si>
  <si>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</si>
  <si>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</si>
  <si>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</si>
  <si>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</si>
  <si>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</si>
  <si>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</si>
  <si>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</si>
  <si>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</si>
  <si>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</si>
  <si>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</si>
  <si>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</si>
  <si>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</si>
  <si>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</si>
  <si>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</si>
  <si>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</si>
  <si>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</si>
  <si>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</si>
  <si>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</si>
  <si>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</si>
  <si>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</si>
  <si>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</si>
  <si>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</si>
  <si>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</si>
  <si>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</si>
  <si>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</si>
  <si>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</si>
  <si>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</si>
  <si>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</si>
  <si>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</si>
  <si>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</si>
  <si>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</si>
  <si>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</si>
  <si>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</si>
  <si>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</si>
  <si>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</si>
  <si>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</si>
  <si>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</si>
  <si>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</si>
  <si>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</si>
  <si>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</si>
  <si>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</si>
  <si>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</si>
  <si>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</si>
  <si>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</si>
  <si>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</si>
  <si>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</si>
  <si>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</si>
  <si>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</si>
  <si>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</si>
  <si>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</si>
  <si>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</si>
  <si>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</si>
  <si>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</si>
  <si>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</si>
  <si>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</si>
  <si>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</si>
  <si>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</si>
  <si>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</si>
  <si>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</si>
  <si>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</si>
  <si>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</si>
  <si>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</si>
  <si>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</si>
  <si>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</si>
  <si>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</si>
  <si>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</si>
  <si>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</si>
  <si>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</si>
  <si>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</si>
  <si>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</si>
  <si>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</si>
  <si>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</si>
  <si>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</si>
  <si>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</si>
  <si>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</si>
  <si>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</si>
  <si>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</si>
  <si>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</si>
  <si>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</si>
  <si>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</si>
  <si>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</si>
  <si>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</si>
  <si>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</si>
  <si>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</si>
  <si>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</si>
  <si>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</si>
  <si>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</si>
  <si>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</si>
  <si>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</si>
  <si>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</si>
  <si>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</si>
  <si>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</si>
  <si>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</si>
  <si>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</si>
  <si>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</si>
  <si>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</si>
  <si>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</si>
  <si>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</si>
  <si>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</si>
  <si>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</si>
  <si>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</si>
  <si>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</si>
  <si>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</si>
  <si>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</si>
  <si>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</si>
  <si>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</si>
  <si>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</si>
  <si>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</si>
  <si>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</si>
  <si>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</si>
  <si>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</si>
  <si>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</si>
  <si>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</si>
  <si>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</si>
  <si>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</si>
  <si>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</si>
  <si>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</si>
  <si>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</si>
  <si>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</si>
  <si>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</si>
  <si>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</si>
  <si>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</si>
  <si>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</si>
  <si>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</si>
  <si>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</si>
  <si>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</si>
  <si>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</si>
  <si>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</si>
  <si>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</si>
  <si>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</si>
  <si>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</si>
  <si>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</si>
  <si>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</si>
  <si>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</si>
  <si>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</si>
  <si>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</si>
  <si>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</si>
  <si>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</si>
  <si>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</si>
  <si>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</si>
  <si>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</si>
  <si>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</si>
  <si>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</si>
  <si>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</si>
  <si>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</si>
  <si>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</si>
  <si>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</si>
  <si>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</si>
  <si>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</si>
  <si>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</si>
  <si>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</si>
  <si>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</si>
  <si>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</si>
  <si>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</si>
  <si>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</si>
  <si>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</si>
  <si>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</si>
  <si>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</si>
  <si>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</si>
  <si>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</si>
  <si>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</si>
  <si>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</si>
  <si>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</si>
  <si>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</si>
  <si>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</si>
  <si>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</si>
  <si>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</si>
  <si>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</si>
  <si>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</si>
  <si>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</si>
  <si>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</si>
  <si>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</si>
  <si>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</si>
  <si>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</si>
  <si>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</si>
  <si>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</si>
  <si>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</si>
  <si>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</si>
  <si>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</si>
  <si>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</si>
  <si>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</si>
  <si>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</si>
  <si>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</si>
  <si>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</si>
  <si>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</si>
  <si>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</si>
  <si>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</si>
  <si>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</si>
  <si>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</si>
  <si>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</si>
  <si>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</si>
  <si>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</si>
  <si>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</si>
  <si>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</si>
  <si>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</si>
  <si>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</si>
  <si>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</si>
  <si>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</si>
  <si>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</si>
  <si>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</si>
  <si>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</si>
  <si>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</si>
  <si>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</si>
  <si>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</si>
  <si>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</si>
  <si>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</si>
  <si>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</si>
  <si>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</si>
  <si>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</si>
  <si>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</si>
  <si>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</si>
  <si>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</si>
  <si>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</si>
  <si>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</si>
  <si>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</si>
  <si>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</si>
  <si>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</si>
  <si>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</si>
  <si>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</si>
  <si>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</si>
  <si>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</si>
  <si>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</si>
  <si>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</si>
  <si>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</si>
  <si>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</si>
  <si>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</si>
  <si>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</si>
  <si>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</si>
  <si>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</si>
  <si>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</si>
  <si>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</si>
  <si>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</si>
  <si>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</si>
  <si>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</si>
  <si>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</si>
  <si>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</si>
  <si>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</si>
  <si>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</si>
  <si>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</si>
  <si>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</si>
  <si>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</si>
  <si>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</si>
  <si>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</si>
  <si>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</si>
  <si>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</si>
  <si>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</si>
  <si>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</si>
  <si>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</si>
  <si>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</si>
  <si>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</si>
  <si>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</si>
  <si>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</si>
  <si>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</si>
  <si>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</si>
  <si>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</si>
  <si>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</si>
  <si>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</si>
  <si>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</si>
  <si>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</si>
  <si>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</si>
  <si>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</si>
  <si>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</si>
  <si>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</si>
  <si>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</si>
  <si>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</si>
  <si>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</si>
  <si>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</si>
  <si>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</si>
  <si>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</si>
  <si>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</si>
  <si>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</si>
  <si>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</si>
  <si>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</si>
  <si>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</si>
  <si>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</si>
  <si>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</si>
  <si>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</si>
  <si>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</si>
  <si>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</si>
  <si>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</si>
  <si>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</si>
  <si>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</si>
  <si>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</si>
  <si>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</si>
  <si>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</si>
  <si>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</si>
  <si>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</si>
  <si>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</si>
  <si>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</si>
  <si>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</si>
  <si>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</si>
  <si>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</si>
  <si>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</si>
  <si>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</si>
  <si>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</si>
  <si>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</si>
  <si>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</si>
  <si>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</si>
  <si>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</si>
  <si>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</si>
  <si>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</si>
  <si>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</si>
  <si>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</si>
  <si>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</si>
  <si>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</si>
  <si>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</si>
  <si>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</si>
  <si>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</si>
  <si>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</si>
  <si>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</si>
  <si>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</si>
  <si>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</si>
  <si>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</si>
  <si>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</si>
  <si>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</si>
  <si>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</si>
  <si>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</si>
  <si>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</si>
  <si>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</si>
  <si>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</si>
  <si>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</si>
  <si>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</si>
  <si>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</si>
  <si>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</si>
  <si>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</si>
  <si>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</si>
  <si>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</si>
  <si>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</si>
  <si>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</si>
  <si>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</si>
  <si>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</si>
  <si>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</si>
  <si>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</si>
  <si>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</si>
  <si>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</si>
  <si>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</si>
  <si>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</si>
  <si>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</si>
  <si>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</si>
  <si>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</si>
  <si>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</si>
  <si>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</si>
  <si>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</si>
  <si>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</si>
  <si>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</si>
  <si>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</si>
  <si>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</si>
  <si>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</si>
  <si>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</si>
  <si>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</si>
  <si>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</si>
  <si>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</si>
  <si>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</si>
  <si>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</si>
  <si>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</si>
  <si>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</si>
  <si>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</si>
  <si>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</si>
  <si>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</si>
  <si>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</si>
  <si>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</si>
  <si>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</si>
  <si>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</si>
  <si>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</si>
  <si>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</si>
  <si>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</si>
  <si>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</si>
  <si>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</si>
  <si>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</si>
  <si>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</si>
  <si>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</si>
  <si>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</si>
  <si>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</si>
  <si>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</si>
  <si>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</si>
  <si>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</si>
  <si>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</si>
  <si>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</si>
  <si>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</si>
  <si>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</si>
  <si>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</si>
  <si>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</si>
  <si>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</si>
  <si>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</si>
  <si>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</si>
  <si>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</si>
  <si>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</si>
  <si>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</si>
  <si>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</si>
  <si>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</si>
  <si>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</si>
  <si>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</si>
  <si>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</si>
  <si>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</si>
  <si>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</si>
  <si>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</si>
  <si>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</si>
  <si>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</si>
  <si>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</si>
  <si>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</si>
  <si>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</si>
  <si>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</si>
  <si>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</si>
  <si>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</si>
  <si>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</si>
  <si>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</si>
  <si>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</si>
  <si>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</si>
  <si>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</si>
  <si>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</si>
  <si>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</si>
  <si>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</si>
  <si>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</si>
  <si>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</si>
  <si>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</si>
  <si>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</si>
  <si>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</si>
  <si>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</si>
  <si>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</si>
  <si>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</si>
  <si>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</si>
  <si>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</si>
  <si>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</si>
  <si>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</si>
  <si>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</si>
  <si>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</si>
  <si>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</si>
  <si>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</si>
  <si>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</si>
  <si>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</si>
  <si>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</si>
  <si>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</si>
  <si>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</si>
  <si>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</si>
  <si>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</si>
  <si>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</si>
  <si>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</si>
  <si>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</si>
  <si>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</si>
  <si>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</si>
  <si>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</si>
  <si>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</si>
  <si>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</si>
  <si>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</si>
  <si>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</si>
  <si>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</si>
  <si>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</si>
  <si>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</si>
  <si>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</si>
  <si>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</si>
  <si>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</si>
  <si>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</si>
  <si>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</si>
  <si>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</si>
  <si>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</si>
  <si>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</si>
  <si>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</si>
  <si>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</si>
  <si>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</si>
  <si>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</si>
  <si>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</si>
  <si>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</si>
  <si>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</si>
  <si>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</si>
  <si>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</si>
  <si>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</si>
  <si>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</si>
  <si>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</si>
  <si>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</si>
  <si>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</si>
  <si>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</si>
  <si>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</si>
  <si>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</si>
  <si>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</si>
  <si>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</si>
  <si>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</si>
  <si>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</si>
  <si>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</si>
  <si>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</si>
  <si>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</si>
  <si>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</si>
  <si>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</si>
  <si>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</si>
  <si>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</si>
  <si>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</si>
  <si>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</si>
  <si>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</si>
  <si>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</si>
  <si>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</si>
  <si>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</si>
  <si>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</si>
  <si>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</si>
  <si>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</si>
  <si>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</si>
  <si>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</si>
  <si>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</si>
  <si>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</si>
  <si>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</si>
  <si>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</si>
  <si>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</si>
  <si>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</si>
  <si>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</si>
  <si>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</si>
  <si>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</si>
  <si>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</si>
  <si>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</si>
  <si>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</si>
  <si>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</si>
  <si>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</si>
  <si>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</si>
  <si>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</si>
  <si>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</si>
  <si>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</si>
  <si>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</si>
  <si>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</si>
  <si>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</si>
  <si>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</si>
  <si>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</si>
  <si>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</si>
  <si>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</si>
  <si>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</si>
  <si>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</si>
  <si>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</si>
  <si>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</si>
  <si>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</si>
  <si>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</si>
  <si>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</si>
  <si>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</si>
  <si>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</si>
  <si>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</si>
  <si>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</si>
  <si>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</si>
  <si>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</si>
  <si>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</si>
  <si>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</si>
  <si>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</si>
  <si>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</si>
  <si>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</si>
  <si>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</si>
  <si>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</si>
  <si>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</si>
  <si>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</si>
  <si>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</si>
  <si>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</si>
  <si>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</si>
  <si>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</si>
  <si>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</si>
  <si>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</si>
  <si>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</si>
  <si>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</si>
  <si>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</si>
  <si>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</si>
  <si>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</si>
  <si>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</si>
  <si>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</si>
  <si>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</si>
  <si>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</si>
  <si>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</si>
  <si>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</si>
  <si>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</si>
  <si>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</si>
  <si>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</si>
  <si>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</si>
  <si>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</si>
  <si>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</si>
  <si>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</si>
  <si>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</si>
  <si>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</si>
  <si>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</si>
  <si>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</si>
  <si>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</si>
  <si>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</si>
  <si>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</si>
  <si>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</si>
  <si>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</si>
  <si>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</si>
  <si>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</si>
  <si>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</si>
  <si>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</si>
  <si>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</si>
  <si>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</si>
  <si>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</si>
  <si>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</si>
  <si>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</si>
  <si>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</si>
  <si>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</si>
  <si>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</si>
  <si>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</si>
  <si>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</si>
  <si>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</si>
  <si>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</si>
  <si>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</si>
  <si>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</si>
  <si>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</si>
  <si>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</si>
  <si>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</si>
  <si>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</si>
  <si>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</si>
  <si>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</si>
  <si>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</si>
  <si>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</si>
  <si>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</si>
  <si>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</si>
  <si>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</si>
  <si>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</si>
  <si>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</si>
  <si>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</si>
  <si>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</si>
  <si>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</si>
  <si>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</si>
  <si>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</si>
  <si>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</si>
  <si>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</si>
  <si>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</si>
  <si>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</si>
  <si>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</si>
  <si>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</si>
  <si>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</si>
  <si>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</si>
  <si>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</si>
  <si>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</si>
  <si>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</si>
  <si>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</si>
  <si>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</si>
  <si>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</si>
  <si>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</si>
  <si>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</si>
  <si>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</si>
  <si>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</si>
  <si>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</si>
  <si>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</si>
  <si>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</si>
  <si>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</si>
  <si>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</si>
  <si>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</si>
  <si>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</si>
  <si>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</si>
  <si>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</si>
  <si>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</si>
  <si>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</si>
  <si>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</si>
  <si>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</si>
  <si>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</si>
  <si>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</si>
  <si>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</si>
  <si>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</si>
  <si>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</si>
  <si>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</si>
  <si>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</si>
  <si>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</si>
  <si>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</si>
  <si>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</si>
  <si>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</si>
  <si>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</si>
  <si>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</si>
  <si>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</si>
  <si>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</si>
  <si>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</si>
  <si>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</si>
  <si>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</si>
  <si>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</si>
  <si>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</si>
  <si>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</si>
  <si>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</si>
  <si>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</si>
  <si>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</si>
  <si>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</si>
  <si>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</si>
  <si>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</si>
  <si>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</si>
  <si>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</si>
  <si>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</si>
  <si>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</si>
  <si>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</si>
  <si>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</si>
  <si>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</si>
  <si>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</si>
  <si>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</si>
  <si>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</si>
  <si>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</si>
  <si>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</si>
  <si>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</si>
  <si>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</si>
  <si>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</si>
  <si>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</si>
  <si>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</si>
  <si>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</si>
  <si>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</si>
  <si>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</si>
  <si>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</si>
  <si>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</si>
  <si>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</si>
  <si>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</si>
  <si>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</si>
  <si>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</si>
  <si>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</si>
  <si>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</si>
  <si>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</si>
  <si>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</si>
  <si>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</si>
  <si>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</si>
  <si>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</si>
  <si>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</si>
  <si>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</si>
  <si>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</si>
  <si>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</si>
  <si>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</si>
  <si>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</si>
  <si>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</si>
  <si>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</si>
  <si>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</si>
  <si>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</si>
  <si>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</si>
  <si>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</si>
  <si>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</si>
  <si>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</si>
  <si>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</si>
  <si>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</si>
  <si>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</si>
  <si>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</si>
  <si>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</si>
  <si>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</si>
  <si>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</si>
  <si>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</si>
  <si>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</si>
  <si>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</si>
  <si>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</si>
  <si>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</si>
  <si>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</si>
  <si>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</si>
  <si>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</si>
  <si>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</si>
  <si>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</si>
  <si>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</si>
  <si>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</si>
  <si>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</si>
  <si>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</si>
  <si>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</si>
  <si>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</si>
  <si>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</si>
  <si>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</si>
  <si>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</si>
  <si>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</si>
  <si>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</si>
  <si>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</si>
  <si>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</si>
  <si>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</si>
  <si>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</si>
  <si>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</si>
  <si>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</si>
  <si>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</si>
  <si>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</si>
  <si>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</si>
  <si>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</si>
  <si>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</si>
  <si>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</si>
  <si>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</si>
  <si>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</si>
  <si>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</si>
  <si>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</si>
  <si>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</si>
  <si>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</si>
  <si>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</si>
  <si>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</si>
  <si>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</si>
  <si>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</si>
  <si>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</si>
  <si>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</si>
  <si>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</si>
  <si>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</si>
  <si>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</si>
  <si>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</si>
  <si>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</si>
  <si>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</si>
  <si>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</si>
  <si>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</si>
  <si>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</si>
  <si>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</si>
  <si>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</si>
  <si>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</si>
  <si>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</si>
  <si>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</si>
  <si>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</si>
  <si>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</si>
  <si>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</si>
  <si>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</si>
  <si>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</si>
  <si>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</si>
  <si>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</si>
  <si>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</si>
  <si>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</si>
  <si>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</si>
  <si>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</si>
  <si>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</si>
  <si>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</si>
  <si>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</si>
  <si>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</si>
  <si>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</si>
  <si>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</si>
  <si>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</si>
  <si>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</si>
  <si>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</si>
  <si>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</si>
  <si>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</si>
  <si>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</si>
  <si>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</si>
  <si>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</si>
  <si>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</si>
  <si>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</si>
  <si>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</si>
  <si>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</si>
  <si>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</si>
  <si>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</si>
  <si>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</si>
  <si>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</si>
  <si>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</si>
  <si>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</si>
  <si>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</si>
  <si>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</si>
  <si>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</si>
  <si>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</si>
  <si>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</si>
  <si>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</si>
  <si>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</si>
  <si>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</si>
  <si>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</si>
  <si>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</si>
  <si>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</si>
  <si>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</si>
  <si>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</si>
  <si>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</si>
  <si>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</si>
  <si>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</si>
  <si>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</si>
  <si>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</si>
  <si>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</si>
  <si>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</si>
  <si>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</si>
  <si>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</si>
  <si>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</si>
  <si>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</si>
  <si>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</si>
  <si>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</si>
  <si>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</si>
  <si>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</si>
  <si>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</si>
  <si>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</si>
  <si>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</si>
  <si>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</si>
  <si>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</si>
  <si>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</si>
  <si>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</si>
  <si>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</si>
  <si>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</si>
  <si>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</si>
  <si>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</si>
  <si>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</si>
  <si>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</si>
  <si>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</si>
  <si>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</si>
  <si>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</si>
  <si>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</si>
  <si>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</si>
  <si>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</si>
  <si>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</si>
  <si>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</si>
  <si>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</si>
  <si>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</si>
  <si>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</si>
  <si>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</si>
  <si>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</si>
  <si>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</si>
  <si>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</si>
  <si>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</si>
  <si>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</si>
  <si>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</si>
  <si>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</si>
  <si>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</si>
  <si>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</si>
  <si>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</si>
  <si>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</si>
  <si>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</si>
  <si>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</si>
  <si>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</si>
  <si>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</si>
  <si>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</si>
  <si>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</si>
  <si>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</si>
  <si>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</si>
  <si>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</si>
  <si>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</si>
  <si>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</si>
  <si>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</si>
  <si>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</si>
  <si>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</si>
  <si>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</si>
  <si>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</si>
  <si>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</si>
  <si>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</si>
  <si>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</si>
  <si>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</si>
  <si>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</si>
  <si>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</si>
  <si>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</si>
  <si>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</si>
  <si>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</si>
  <si>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</si>
  <si>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</si>
  <si>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</si>
  <si>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</si>
  <si>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</si>
  <si>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</si>
  <si>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</si>
  <si>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</si>
  <si>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</si>
  <si>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</si>
  <si>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</si>
  <si>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</si>
  <si>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</si>
  <si>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</si>
  <si>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</si>
  <si>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</si>
  <si>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</si>
  <si>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</si>
  <si>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</si>
  <si>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</si>
  <si>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</si>
  <si>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</si>
  <si>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</si>
  <si>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</si>
  <si>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</si>
  <si>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</si>
  <si>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</si>
  <si>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</si>
  <si>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</si>
  <si>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</si>
  <si>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</si>
  <si>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</si>
  <si>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</si>
  <si>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</si>
  <si>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</si>
  <si>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</si>
  <si>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</si>
  <si>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</si>
  <si>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</si>
  <si>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</si>
  <si>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</si>
  <si>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</si>
  <si>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</si>
  <si>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</si>
  <si>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</si>
  <si>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</si>
  <si>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</si>
  <si>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</si>
  <si>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</si>
  <si>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</si>
  <si>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</si>
  <si>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</si>
  <si>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</si>
  <si>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</si>
  <si>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</si>
  <si>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</si>
  <si>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</si>
  <si>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</si>
  <si>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</si>
  <si>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</si>
  <si>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</si>
  <si>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</si>
  <si>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</si>
  <si>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</si>
  <si>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</si>
  <si>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</si>
  <si>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</si>
  <si>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</si>
  <si>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</si>
  <si>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</si>
  <si>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</si>
  <si>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</si>
  <si>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</si>
  <si>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</si>
  <si>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</si>
  <si>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</si>
  <si>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</si>
  <si>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</si>
  <si>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</si>
  <si>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</si>
  <si>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</si>
  <si>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</si>
  <si>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</si>
  <si>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</si>
  <si>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</si>
  <si>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</si>
  <si>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</si>
  <si>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</si>
  <si>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</si>
  <si>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</si>
  <si>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</si>
  <si>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</si>
  <si>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</si>
  <si>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</si>
  <si>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</si>
  <si>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</si>
  <si>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</si>
  <si>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</si>
  <si>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</si>
  <si>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</si>
  <si>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</si>
  <si>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</si>
  <si>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</si>
  <si>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</si>
  <si>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</si>
  <si>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</si>
  <si>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</si>
  <si>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</si>
  <si>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</si>
  <si>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</si>
  <si>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</si>
  <si>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</si>
  <si>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</si>
  <si>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</si>
  <si>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</si>
  <si>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</si>
  <si>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</si>
  <si>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</si>
  <si>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</si>
  <si>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</si>
  <si>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</si>
  <si>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</si>
  <si>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</si>
  <si>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</si>
  <si>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</si>
  <si>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</si>
  <si>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</si>
  <si>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</si>
  <si>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</si>
  <si>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</si>
  <si>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</si>
  <si>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</si>
  <si>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</si>
  <si>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</si>
  <si>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</si>
  <si>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</si>
  <si>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</si>
  <si>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</si>
  <si>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</si>
  <si>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</si>
  <si>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</si>
  <si>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</si>
  <si>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</si>
  <si>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</si>
  <si>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</si>
  <si>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</si>
  <si>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</si>
  <si>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</si>
  <si>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</si>
  <si>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</si>
  <si>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</si>
  <si>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</si>
  <si>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</si>
  <si>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</si>
  <si>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</si>
  <si>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</si>
  <si>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</si>
  <si>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</si>
  <si>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</si>
  <si>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</si>
  <si>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</si>
  <si>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</si>
  <si>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</si>
  <si>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</si>
  <si>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</si>
  <si>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</si>
  <si>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</si>
  <si>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</si>
  <si>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</si>
  <si>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</si>
  <si>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</si>
  <si>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</si>
  <si>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</si>
  <si>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</si>
  <si>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</si>
  <si>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</si>
  <si>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</si>
  <si>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</si>
  <si>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</si>
  <si>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</si>
  <si>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</si>
  <si>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</si>
  <si>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</si>
  <si>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</si>
  <si>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</si>
  <si>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</si>
  <si>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</si>
  <si>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</si>
  <si>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</si>
  <si>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</si>
  <si>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</si>
  <si>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</si>
  <si>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</si>
  <si>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</si>
  <si>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</si>
  <si>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</si>
  <si>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</si>
  <si>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</si>
  <si>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</si>
  <si>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</si>
  <si>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</si>
  <si>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</si>
  <si>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</si>
  <si>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</si>
  <si>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</si>
  <si>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</si>
  <si>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</si>
  <si>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</si>
  <si>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</si>
  <si>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</si>
  <si>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</si>
  <si>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</si>
  <si>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</si>
  <si>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</si>
  <si>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</si>
  <si>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</si>
  <si>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</si>
  <si>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</si>
  <si>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</si>
  <si>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</si>
  <si>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</si>
  <si>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</si>
  <si>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</si>
  <si>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</si>
  <si>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</si>
  <si>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</si>
  <si>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</si>
  <si>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</si>
  <si>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</si>
  <si>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</si>
  <si>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</si>
  <si>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</si>
  <si>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</si>
  <si>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</si>
  <si>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</si>
  <si>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</si>
  <si>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</si>
  <si>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</si>
  <si>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</si>
  <si>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</si>
  <si>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</si>
  <si>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</si>
  <si>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</si>
  <si>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</si>
  <si>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</si>
  <si>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</si>
  <si>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</si>
  <si>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</si>
  <si>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</si>
  <si>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</si>
  <si>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</si>
  <si>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</si>
  <si>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</si>
  <si>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</si>
  <si>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</si>
  <si>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</si>
  <si>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</si>
  <si>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</si>
  <si>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</si>
  <si>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</si>
  <si>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</si>
  <si>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</si>
  <si>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</si>
  <si>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</si>
  <si>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</si>
  <si>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</si>
  <si>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</si>
  <si>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</si>
  <si>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</si>
  <si>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</si>
  <si>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</si>
  <si>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</si>
  <si>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</si>
  <si>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</si>
  <si>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</si>
  <si>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</si>
  <si>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</si>
  <si>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</si>
  <si>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</si>
  <si>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</si>
  <si>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</si>
  <si>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</si>
  <si>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</si>
  <si>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</si>
  <si>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</si>
  <si>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</si>
  <si>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</si>
  <si>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</si>
  <si>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</si>
  <si>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</si>
  <si>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</si>
  <si>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</si>
  <si>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</si>
  <si>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</si>
  <si>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</si>
  <si>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</si>
  <si>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</si>
  <si>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</si>
  <si>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</si>
  <si>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</si>
  <si>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</si>
  <si>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</si>
  <si>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</si>
  <si>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</si>
  <si>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</si>
  <si>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</si>
  <si>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</si>
  <si>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</si>
  <si>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</si>
  <si>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</si>
  <si>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</si>
  <si>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</si>
  <si>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</si>
  <si>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</si>
  <si>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</si>
  <si>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</si>
  <si>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</si>
  <si>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</si>
  <si>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</si>
  <si>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</si>
  <si>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</si>
  <si>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</si>
  <si>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</si>
  <si>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</si>
  <si>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</si>
  <si>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</si>
  <si>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</si>
  <si>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</si>
  <si>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</si>
  <si>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</si>
  <si>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</si>
  <si>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</si>
  <si>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</si>
  <si>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</si>
  <si>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</si>
  <si>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</si>
  <si>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</si>
  <si>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</si>
  <si>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</si>
  <si>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</si>
  <si>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</si>
  <si>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</si>
  <si>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</si>
  <si>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</si>
  <si>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</si>
  <si>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</si>
  <si>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</si>
  <si>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</si>
  <si>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</si>
  <si>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</si>
  <si>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</si>
  <si>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</si>
  <si>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</si>
  <si>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</si>
  <si>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</si>
  <si>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</si>
  <si>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</si>
  <si>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</si>
  <si>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</si>
  <si>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</si>
  <si>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</si>
  <si>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</si>
  <si>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</si>
  <si>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</si>
  <si>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</si>
  <si>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</si>
  <si>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</si>
  <si>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</si>
  <si>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</si>
  <si>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</si>
  <si>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</si>
  <si>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</si>
  <si>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</si>
  <si>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</si>
  <si>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</si>
  <si>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</si>
  <si>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</si>
  <si>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</si>
  <si>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</si>
  <si>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</si>
  <si>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</si>
  <si>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</si>
  <si>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</si>
  <si>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</si>
  <si>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</si>
  <si>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</si>
  <si>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</si>
  <si>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</si>
  <si>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</si>
  <si>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</si>
  <si>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</si>
  <si>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</si>
  <si>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</si>
  <si>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</si>
  <si>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</si>
  <si>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</si>
  <si>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</si>
  <si>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</si>
  <si>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</si>
  <si>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</si>
  <si>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</si>
  <si>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</si>
  <si>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</si>
  <si>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</si>
  <si>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</si>
  <si>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</si>
  <si>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</si>
  <si>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</si>
  <si>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</si>
  <si>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</si>
  <si>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</si>
  <si>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</si>
  <si>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</si>
  <si>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</si>
  <si>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</si>
  <si>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</si>
  <si>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</si>
  <si>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</si>
  <si>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</si>
  <si>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</si>
  <si>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</si>
  <si>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</si>
  <si>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</si>
  <si>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</si>
  <si>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</si>
  <si>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</si>
  <si>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</si>
  <si>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</si>
  <si>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</si>
  <si>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</si>
  <si>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</si>
  <si>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</si>
  <si>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</si>
  <si>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</si>
  <si>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</si>
  <si>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</si>
  <si>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</si>
  <si>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</si>
  <si>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</si>
  <si>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</si>
  <si>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</si>
  <si>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</si>
  <si>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</si>
  <si>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</si>
  <si>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</si>
  <si>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</si>
  <si>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</si>
  <si>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</si>
  <si>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</si>
  <si>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</si>
  <si>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</si>
  <si>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</si>
  <si>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</si>
  <si>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</si>
  <si>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</si>
  <si>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</si>
  <si>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</si>
  <si>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</si>
  <si>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</si>
  <si>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</si>
  <si>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</si>
  <si>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</si>
  <si>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</si>
  <si>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</si>
  <si>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</si>
  <si>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</si>
  <si>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</si>
  <si>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</si>
  <si>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</si>
  <si>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</si>
  <si>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</si>
  <si>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</si>
  <si>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</si>
  <si>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</si>
  <si>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</si>
  <si>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</si>
  <si>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</si>
  <si>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</si>
  <si>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</si>
  <si>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</si>
  <si>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</si>
  <si>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</si>
  <si>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</si>
  <si>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</si>
  <si>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</si>
  <si>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</si>
  <si>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</si>
  <si>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</si>
  <si>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</si>
  <si>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</si>
  <si>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</si>
  <si>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</si>
  <si>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</si>
  <si>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</si>
  <si>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</si>
  <si>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</si>
  <si>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</si>
  <si>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</si>
  <si>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</si>
  <si>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</si>
  <si>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</si>
  <si>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</si>
  <si>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</si>
  <si>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</si>
  <si>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</si>
  <si>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</si>
  <si>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</si>
  <si>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</si>
  <si>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</si>
  <si>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</si>
  <si>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</si>
  <si>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</si>
  <si>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</si>
  <si>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</si>
  <si>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</si>
  <si>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</si>
  <si>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</si>
  <si>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</si>
  <si>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</si>
  <si>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</si>
  <si>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</si>
  <si>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</si>
  <si>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</si>
  <si>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</si>
  <si>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</si>
  <si>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</si>
  <si>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</si>
  <si>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</si>
  <si>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</si>
  <si>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</si>
  <si>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</si>
  <si>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</si>
  <si>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</si>
  <si>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</si>
  <si>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</si>
  <si>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</si>
  <si>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</si>
  <si>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</si>
  <si>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</si>
  <si>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</si>
  <si>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</si>
  <si>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</si>
  <si>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</si>
  <si>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</si>
  <si>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</si>
  <si>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</si>
  <si>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</si>
  <si>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</si>
  <si>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</si>
  <si>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</si>
  <si>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</si>
  <si>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</si>
  <si>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</si>
  <si>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</si>
  <si>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</si>
  <si>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</si>
  <si>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</si>
  <si>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</si>
  <si>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</si>
  <si>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</si>
  <si>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</si>
  <si>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</si>
  <si>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</si>
  <si>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</si>
  <si>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</si>
  <si>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</si>
  <si>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</si>
  <si>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</si>
  <si>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</si>
  <si>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</si>
  <si>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</si>
  <si>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</si>
  <si>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</si>
  <si>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</si>
  <si>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</si>
  <si>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</si>
  <si>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</si>
  <si>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</si>
  <si>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</si>
  <si>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</si>
  <si>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</si>
  <si>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</si>
  <si>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</si>
  <si>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</si>
  <si>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</si>
  <si>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</si>
  <si>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</si>
  <si>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</si>
  <si>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</si>
  <si>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</si>
  <si>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</si>
  <si>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</si>
  <si>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</si>
  <si>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</si>
  <si>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</si>
  <si>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</si>
  <si>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</si>
  <si>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</si>
  <si>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</si>
  <si>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</si>
  <si>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</si>
  <si>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</si>
  <si>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</si>
  <si>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</si>
  <si>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</si>
  <si>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</si>
  <si>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</si>
  <si>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</si>
  <si>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</si>
  <si>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</si>
  <si>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</si>
  <si>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</si>
  <si>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</si>
  <si>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</si>
  <si>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</si>
  <si>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</si>
  <si>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</si>
  <si>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</si>
  <si>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</si>
  <si>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</si>
  <si>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</si>
  <si>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</si>
  <si>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</si>
  <si>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</si>
  <si>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</si>
  <si>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</si>
  <si>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</si>
  <si>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</si>
  <si>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</si>
  <si>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</si>
  <si>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</si>
  <si>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</si>
  <si>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</si>
  <si>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</si>
  <si>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</si>
  <si>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</si>
  <si>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</si>
  <si>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</si>
  <si>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</si>
  <si>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</si>
  <si>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</si>
  <si>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</si>
  <si>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</si>
  <si>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</si>
  <si>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</si>
  <si>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</si>
  <si>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</si>
  <si>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</si>
  <si>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</si>
  <si>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</si>
  <si>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</si>
  <si>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</si>
  <si>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</si>
  <si>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</si>
  <si>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</si>
  <si>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</si>
  <si>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</si>
  <si>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</si>
  <si>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</si>
  <si>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</si>
  <si>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</si>
  <si>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</si>
  <si>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</si>
  <si>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</si>
  <si>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</si>
  <si>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Conocimientos en el ámbito de las infraestructuras ferroviarias. 
Al menos 2 años de experiencia realizando programación de inversiones de infraestructuras ferroviarias.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</si>
</sst>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1170854</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1045</v>
      </c>
      <c r="B10" s="172"/>
      <c r="C10" s="172"/>
      <c r="D10" s="169" t="str">
        <f>VLOOKUP(A10,'Listado Total'!B6:R586,7,0)</f>
        <v>Técnico/a 3</v>
      </c>
      <c r="E10" s="169"/>
      <c r="F10" s="169"/>
      <c r="G10" s="169" t="str">
        <f>VLOOKUP(A10,'Listado Total'!B6:R586,2,0)</f>
        <v>Técnico de apoyo en estudios de demanda y planificación de inversiones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85.2"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5"/>
      <c r="F41" s="186"/>
      <c r="G41" s="187"/>
      <c r="H41" s="187"/>
      <c r="I41" s="187"/>
      <c r="J41" s="18" t="str">
        <f t="shared" si="3"/>
        <v/>
      </c>
      <c r="K41" s="19">
        <f t="shared" si="4"/>
        <v>1.3691128148959474E-2</v>
      </c>
      <c r="L41" s="37" t="str">
        <f t="shared" si="5"/>
        <v/>
      </c>
    </row>
    <row r="42" spans="1:12" s="9" customFormat="1" ht="16.95" customHeight="1">
      <c r="A42" s="40"/>
      <c r="B42" s="21"/>
      <c r="C42" s="183"/>
      <c r="D42" s="184"/>
      <c r="E42" s="185"/>
      <c r="F42" s="186"/>
      <c r="G42" s="187"/>
      <c r="H42" s="187"/>
      <c r="I42" s="187"/>
      <c r="J42" s="18" t="str">
        <f t="shared" si="3"/>
        <v/>
      </c>
      <c r="K42" s="19">
        <f t="shared" si="4"/>
        <v>1.3691128148959474E-2</v>
      </c>
      <c r="L42" s="37" t="str">
        <f t="shared" si="5"/>
        <v/>
      </c>
    </row>
    <row r="43" spans="1:12" s="9" customFormat="1" ht="16.95" customHeight="1">
      <c r="A43" s="40"/>
      <c r="B43" s="21"/>
      <c r="C43" s="183"/>
      <c r="D43" s="184"/>
      <c r="E43" s="185"/>
      <c r="F43" s="186"/>
      <c r="G43" s="187"/>
      <c r="H43" s="187"/>
      <c r="I43" s="187"/>
      <c r="J43" s="18" t="str">
        <f t="shared" si="3"/>
        <v/>
      </c>
      <c r="K43" s="19">
        <f t="shared" si="4"/>
        <v>1.3691128148959474E-2</v>
      </c>
      <c r="L43" s="37" t="str">
        <f t="shared" si="5"/>
        <v/>
      </c>
    </row>
    <row r="44" spans="1:12" s="9" customFormat="1" ht="16.95" customHeight="1">
      <c r="A44" s="40"/>
      <c r="B44" s="21"/>
      <c r="C44" s="183"/>
      <c r="D44" s="184"/>
      <c r="E44" s="185"/>
      <c r="F44" s="186"/>
      <c r="G44" s="187"/>
      <c r="H44" s="187"/>
      <c r="I44" s="187"/>
      <c r="J44" s="18" t="str">
        <f t="shared" si="3"/>
        <v/>
      </c>
      <c r="K44" s="19">
        <f t="shared" si="4"/>
        <v>1.3691128148959474E-2</v>
      </c>
      <c r="L44" s="37" t="str">
        <f t="shared" si="5"/>
        <v/>
      </c>
    </row>
    <row r="45" spans="1:12" s="9" customFormat="1" ht="16.95" customHeight="1">
      <c r="A45" s="40"/>
      <c r="B45" s="21"/>
      <c r="C45" s="183"/>
      <c r="D45" s="184"/>
      <c r="E45" s="185"/>
      <c r="F45" s="186"/>
      <c r="G45" s="187"/>
      <c r="H45" s="187"/>
      <c r="I45" s="187"/>
      <c r="J45" s="18" t="str">
        <f t="shared" si="3"/>
        <v/>
      </c>
      <c r="K45" s="19">
        <f t="shared" si="4"/>
        <v>1.3691128148959474E-2</v>
      </c>
      <c r="L45" s="37" t="str">
        <f t="shared" si="5"/>
        <v/>
      </c>
    </row>
    <row r="46" spans="1:12" s="9" customFormat="1" ht="16.95" customHeight="1">
      <c r="A46" s="40"/>
      <c r="B46" s="21"/>
      <c r="C46" s="183"/>
      <c r="D46" s="184"/>
      <c r="E46" s="185"/>
      <c r="F46" s="186"/>
      <c r="G46" s="187"/>
      <c r="H46" s="187"/>
      <c r="I46" s="187"/>
      <c r="J46" s="18" t="str">
        <f t="shared" si="3"/>
        <v/>
      </c>
      <c r="K46" s="19">
        <f t="shared" si="4"/>
        <v>1.3691128148959474E-2</v>
      </c>
      <c r="L46" s="37" t="str">
        <f t="shared" si="5"/>
        <v/>
      </c>
    </row>
    <row r="47" spans="1:12" s="9" customFormat="1" ht="16.95" customHeight="1">
      <c r="A47" s="40"/>
      <c r="B47" s="21"/>
      <c r="C47" s="183"/>
      <c r="D47" s="184"/>
      <c r="E47" s="185"/>
      <c r="F47" s="186"/>
      <c r="G47" s="187"/>
      <c r="H47" s="187"/>
      <c r="I47" s="187"/>
      <c r="J47" s="18" t="str">
        <f t="shared" si="3"/>
        <v/>
      </c>
      <c r="K47" s="19">
        <f t="shared" si="4"/>
        <v>1.3691128148959474E-2</v>
      </c>
      <c r="L47" s="37" t="str">
        <f t="shared" si="5"/>
        <v/>
      </c>
    </row>
    <row r="48" spans="1:12" s="9" customFormat="1" ht="16.95" customHeight="1">
      <c r="A48" s="40"/>
      <c r="B48" s="21"/>
      <c r="C48" s="183"/>
      <c r="D48" s="184"/>
      <c r="E48" s="185"/>
      <c r="F48" s="186"/>
      <c r="G48" s="187"/>
      <c r="H48" s="187"/>
      <c r="I48" s="187"/>
      <c r="J48" s="18" t="str">
        <f t="shared" si="3"/>
        <v/>
      </c>
      <c r="K48" s="19">
        <f t="shared" si="4"/>
        <v>1.3691128148959474E-2</v>
      </c>
      <c r="L48" s="37" t="str">
        <f t="shared" si="5"/>
        <v/>
      </c>
    </row>
    <row r="49" spans="1:12" s="9" customFormat="1" ht="16.95" customHeight="1">
      <c r="A49" s="40"/>
      <c r="B49" s="21"/>
      <c r="C49" s="183"/>
      <c r="D49" s="184"/>
      <c r="E49" s="185"/>
      <c r="F49" s="186"/>
      <c r="G49" s="187"/>
      <c r="H49" s="187"/>
      <c r="I49" s="187"/>
      <c r="J49" s="18" t="str">
        <f t="shared" si="3"/>
        <v/>
      </c>
      <c r="K49" s="19">
        <f t="shared" si="4"/>
        <v>1.3691128148959474E-2</v>
      </c>
      <c r="L49" s="37" t="str">
        <f t="shared" si="5"/>
        <v/>
      </c>
    </row>
    <row r="50" spans="1:12" s="9" customFormat="1" ht="16.95" customHeight="1">
      <c r="A50" s="40"/>
      <c r="B50" s="21"/>
      <c r="C50" s="183"/>
      <c r="D50" s="184"/>
      <c r="E50" s="185"/>
      <c r="F50" s="186"/>
      <c r="G50" s="187"/>
      <c r="H50" s="187"/>
      <c r="I50" s="187"/>
      <c r="J50" s="18" t="str">
        <f t="shared" si="3"/>
        <v/>
      </c>
      <c r="K50" s="19">
        <f t="shared" si="4"/>
        <v>1.3691128148959474E-2</v>
      </c>
      <c r="L50" s="37" t="str">
        <f t="shared" si="5"/>
        <v/>
      </c>
    </row>
    <row r="51" spans="1:12" s="9" customFormat="1" ht="16.95" customHeight="1">
      <c r="A51" s="40"/>
      <c r="B51" s="21"/>
      <c r="C51" s="183"/>
      <c r="D51" s="184"/>
      <c r="E51" s="185"/>
      <c r="F51" s="186"/>
      <c r="G51" s="187"/>
      <c r="H51" s="187"/>
      <c r="I51" s="187"/>
      <c r="J51" s="18" t="str">
        <f t="shared" si="3"/>
        <v/>
      </c>
      <c r="K51" s="19">
        <f t="shared" si="4"/>
        <v>1.3691128148959474E-2</v>
      </c>
      <c r="L51" s="37" t="str">
        <f t="shared" si="5"/>
        <v/>
      </c>
    </row>
    <row r="52" spans="1:12" s="9" customFormat="1" ht="16.95" customHeight="1">
      <c r="A52" s="41"/>
      <c r="B52" s="8"/>
      <c r="C52" s="188"/>
      <c r="D52" s="189"/>
      <c r="E52" s="185"/>
      <c r="F52" s="186"/>
      <c r="G52" s="190"/>
      <c r="H52" s="190"/>
      <c r="I52" s="190"/>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5"/>
      <c r="F57" s="186"/>
      <c r="G57" s="187"/>
      <c r="H57" s="187"/>
      <c r="I57" s="187"/>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5"/>
      <c r="F58" s="186" t="str">
        <f>IF(OR(ISBLANK(#REF!),ISBLANK(B58)),"",B58-#REF!)</f>
        <v/>
      </c>
      <c r="G58" s="187"/>
      <c r="H58" s="187"/>
      <c r="I58" s="187"/>
      <c r="J58" s="18" t="str">
        <f t="shared" si="6"/>
        <v/>
      </c>
      <c r="K58" s="19">
        <f t="shared" si="7"/>
        <v>8.2146768893756848E-3</v>
      </c>
      <c r="L58" s="37" t="str">
        <f t="shared" si="8"/>
        <v/>
      </c>
    </row>
    <row r="59" spans="1:12" s="9" customFormat="1" ht="16.95" customHeight="1">
      <c r="A59" s="40"/>
      <c r="B59" s="21"/>
      <c r="C59" s="183"/>
      <c r="D59" s="184"/>
      <c r="E59" s="185"/>
      <c r="F59" s="186" t="str">
        <f>IF(OR(ISBLANK(#REF!),ISBLANK(B59)),"",B59-#REF!)</f>
        <v/>
      </c>
      <c r="G59" s="187"/>
      <c r="H59" s="187"/>
      <c r="I59" s="187"/>
      <c r="J59" s="18" t="str">
        <f t="shared" si="6"/>
        <v/>
      </c>
      <c r="K59" s="19">
        <f t="shared" si="7"/>
        <v>8.2146768893756848E-3</v>
      </c>
      <c r="L59" s="37" t="str">
        <f t="shared" si="8"/>
        <v/>
      </c>
    </row>
    <row r="60" spans="1:12" s="9" customFormat="1" ht="16.95" customHeight="1">
      <c r="A60" s="40"/>
      <c r="B60" s="21"/>
      <c r="C60" s="183"/>
      <c r="D60" s="184"/>
      <c r="E60" s="185"/>
      <c r="F60" s="186" t="str">
        <f>IF(OR(ISBLANK(#REF!),ISBLANK(B60)),"",B60-#REF!)</f>
        <v/>
      </c>
      <c r="G60" s="187"/>
      <c r="H60" s="187"/>
      <c r="I60" s="187"/>
      <c r="J60" s="18" t="str">
        <f t="shared" si="6"/>
        <v/>
      </c>
      <c r="K60" s="19">
        <f t="shared" si="7"/>
        <v>8.2146768893756848E-3</v>
      </c>
      <c r="L60" s="37" t="str">
        <f t="shared" si="8"/>
        <v/>
      </c>
    </row>
    <row r="61" spans="1:12" s="9" customFormat="1" ht="16.95" customHeight="1">
      <c r="A61" s="40"/>
      <c r="B61" s="21"/>
      <c r="C61" s="183"/>
      <c r="D61" s="184"/>
      <c r="E61" s="185"/>
      <c r="F61" s="186" t="str">
        <f>IF(OR(ISBLANK(#REF!),ISBLANK(B61)),"",B61-#REF!)</f>
        <v/>
      </c>
      <c r="G61" s="187"/>
      <c r="H61" s="187"/>
      <c r="I61" s="187"/>
      <c r="J61" s="18" t="str">
        <f t="shared" si="6"/>
        <v/>
      </c>
      <c r="K61" s="19">
        <f t="shared" si="7"/>
        <v>8.2146768893756848E-3</v>
      </c>
      <c r="L61" s="37" t="str">
        <f t="shared" si="8"/>
        <v/>
      </c>
    </row>
    <row r="62" spans="1:12" s="9" customFormat="1" ht="16.95" customHeight="1">
      <c r="A62" s="40"/>
      <c r="B62" s="21"/>
      <c r="C62" s="183"/>
      <c r="D62" s="184"/>
      <c r="E62" s="185"/>
      <c r="F62" s="186" t="str">
        <f>IF(OR(ISBLANK(#REF!),ISBLANK(B62)),"",B62-#REF!)</f>
        <v/>
      </c>
      <c r="G62" s="187"/>
      <c r="H62" s="187"/>
      <c r="I62" s="187"/>
      <c r="J62" s="18" t="str">
        <f t="shared" si="6"/>
        <v/>
      </c>
      <c r="K62" s="19">
        <f t="shared" si="7"/>
        <v>8.2146768893756848E-3</v>
      </c>
      <c r="L62" s="37" t="str">
        <f t="shared" si="8"/>
        <v/>
      </c>
    </row>
    <row r="63" spans="1:12" s="9" customFormat="1" ht="16.95" customHeight="1">
      <c r="A63" s="40"/>
      <c r="B63" s="21"/>
      <c r="C63" s="183"/>
      <c r="D63" s="184"/>
      <c r="E63" s="185"/>
      <c r="F63" s="186" t="str">
        <f>IF(OR(ISBLANK(#REF!),ISBLANK(B63)),"",B63-#REF!)</f>
        <v/>
      </c>
      <c r="G63" s="187"/>
      <c r="H63" s="187"/>
      <c r="I63" s="187"/>
      <c r="J63" s="18" t="str">
        <f t="shared" si="6"/>
        <v/>
      </c>
      <c r="K63" s="19">
        <f t="shared" si="7"/>
        <v>8.2146768893756848E-3</v>
      </c>
      <c r="L63" s="37" t="str">
        <f t="shared" si="8"/>
        <v/>
      </c>
    </row>
    <row r="64" spans="1:12" s="9" customFormat="1" ht="16.95" customHeight="1">
      <c r="A64" s="40"/>
      <c r="B64" s="21"/>
      <c r="C64" s="183"/>
      <c r="D64" s="184"/>
      <c r="E64" s="185"/>
      <c r="F64" s="186" t="str">
        <f>IF(OR(ISBLANK(#REF!),ISBLANK(B64)),"",B64-#REF!)</f>
        <v/>
      </c>
      <c r="G64" s="187"/>
      <c r="H64" s="187"/>
      <c r="I64" s="187"/>
      <c r="J64" s="18" t="str">
        <f t="shared" si="6"/>
        <v/>
      </c>
      <c r="K64" s="19">
        <f t="shared" si="7"/>
        <v>8.2146768893756848E-3</v>
      </c>
      <c r="L64" s="37" t="str">
        <f t="shared" si="8"/>
        <v/>
      </c>
    </row>
    <row r="65" spans="1:12" s="9" customFormat="1" ht="16.95" customHeight="1">
      <c r="A65" s="40"/>
      <c r="B65" s="21"/>
      <c r="C65" s="183"/>
      <c r="D65" s="184"/>
      <c r="E65" s="185"/>
      <c r="F65" s="186" t="str">
        <f>IF(OR(ISBLANK(#REF!),ISBLANK(B65)),"",B65-#REF!)</f>
        <v/>
      </c>
      <c r="G65" s="187"/>
      <c r="H65" s="187"/>
      <c r="I65" s="187"/>
      <c r="J65" s="18" t="str">
        <f t="shared" si="6"/>
        <v/>
      </c>
      <c r="K65" s="19">
        <f t="shared" si="7"/>
        <v>8.2146768893756848E-3</v>
      </c>
      <c r="L65" s="37" t="str">
        <f t="shared" si="8"/>
        <v/>
      </c>
    </row>
    <row r="66" spans="1:12" s="9" customFormat="1" ht="16.95" customHeight="1">
      <c r="A66" s="40"/>
      <c r="B66" s="21"/>
      <c r="C66" s="183"/>
      <c r="D66" s="184"/>
      <c r="E66" s="185"/>
      <c r="F66" s="186" t="str">
        <f>IF(OR(ISBLANK(#REF!),ISBLANK(B66)),"",B66-#REF!)</f>
        <v/>
      </c>
      <c r="G66" s="187"/>
      <c r="H66" s="187"/>
      <c r="I66" s="187"/>
      <c r="J66" s="18" t="str">
        <f t="shared" si="6"/>
        <v/>
      </c>
      <c r="K66" s="19">
        <f t="shared" si="7"/>
        <v>8.2146768893756848E-3</v>
      </c>
      <c r="L66" s="37" t="str">
        <f t="shared" si="8"/>
        <v/>
      </c>
    </row>
    <row r="67" spans="1:12" s="9" customFormat="1" ht="16.95" customHeight="1">
      <c r="A67" s="40"/>
      <c r="B67" s="21"/>
      <c r="C67" s="183"/>
      <c r="D67" s="184"/>
      <c r="E67" s="185"/>
      <c r="F67" s="186" t="str">
        <f>IF(OR(ISBLANK(#REF!),ISBLANK(B67)),"",B67-#REF!)</f>
        <v/>
      </c>
      <c r="G67" s="187"/>
      <c r="H67" s="187"/>
      <c r="I67" s="187"/>
      <c r="J67" s="18" t="str">
        <f t="shared" si="6"/>
        <v/>
      </c>
      <c r="K67" s="19">
        <f t="shared" si="7"/>
        <v>8.2146768893756848E-3</v>
      </c>
      <c r="L67" s="37" t="str">
        <f t="shared" si="8"/>
        <v/>
      </c>
    </row>
    <row r="68" spans="1:12" s="9" customFormat="1" ht="16.95" customHeight="1">
      <c r="A68" s="40"/>
      <c r="B68" s="21"/>
      <c r="C68" s="183"/>
      <c r="D68" s="184"/>
      <c r="E68" s="185"/>
      <c r="F68" s="186" t="str">
        <f>IF(OR(ISBLANK(#REF!),ISBLANK(B68)),"",B68-#REF!)</f>
        <v/>
      </c>
      <c r="G68" s="187"/>
      <c r="H68" s="187"/>
      <c r="I68" s="187"/>
      <c r="J68" s="18" t="str">
        <f t="shared" si="6"/>
        <v/>
      </c>
      <c r="K68" s="19">
        <f t="shared" si="7"/>
        <v>8.2146768893756848E-3</v>
      </c>
      <c r="L68" s="37" t="str">
        <f t="shared" si="8"/>
        <v/>
      </c>
    </row>
    <row r="69" spans="1:12" s="9" customFormat="1" ht="16.95" customHeight="1">
      <c r="A69" s="40"/>
      <c r="B69" s="21"/>
      <c r="C69" s="183"/>
      <c r="D69" s="184"/>
      <c r="E69" s="185"/>
      <c r="F69" s="186" t="str">
        <f>IF(OR(ISBLANK(#REF!),ISBLANK(B69)),"",B69-#REF!)</f>
        <v/>
      </c>
      <c r="G69" s="187"/>
      <c r="H69" s="187"/>
      <c r="I69" s="187"/>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5"/>
      <c r="F75" s="186"/>
      <c r="G75" s="187"/>
      <c r="H75" s="187"/>
      <c r="I75" s="187"/>
      <c r="J75" s="18" t="str">
        <f t="shared" si="9"/>
        <v/>
      </c>
      <c r="K75" s="19">
        <f t="shared" si="10"/>
        <v>5.4764512595837896E-3</v>
      </c>
      <c r="L75" s="37" t="str">
        <f t="shared" si="11"/>
        <v/>
      </c>
    </row>
    <row r="76" spans="1:12" s="9" customFormat="1" ht="16.95" customHeight="1">
      <c r="A76" s="40"/>
      <c r="B76" s="21"/>
      <c r="C76" s="183"/>
      <c r="D76" s="184"/>
      <c r="E76" s="185"/>
      <c r="F76" s="186" t="str">
        <f>IF(OR(ISBLANK(#REF!),ISBLANK(B76)),"",B76-#REF!)</f>
        <v/>
      </c>
      <c r="G76" s="187"/>
      <c r="H76" s="187"/>
      <c r="I76" s="187"/>
      <c r="J76" s="18" t="str">
        <f t="shared" si="9"/>
        <v/>
      </c>
      <c r="K76" s="19">
        <f t="shared" si="10"/>
        <v>5.4764512595837896E-3</v>
      </c>
      <c r="L76" s="37" t="str">
        <f t="shared" si="11"/>
        <v/>
      </c>
    </row>
    <row r="77" spans="1:12" s="9" customFormat="1" ht="16.95" customHeight="1">
      <c r="A77" s="40"/>
      <c r="B77" s="21"/>
      <c r="C77" s="183"/>
      <c r="D77" s="184"/>
      <c r="E77" s="185"/>
      <c r="F77" s="186" t="str">
        <f>IF(OR(ISBLANK(#REF!),ISBLANK(B77)),"",B77-#REF!)</f>
        <v/>
      </c>
      <c r="G77" s="187"/>
      <c r="H77" s="187"/>
      <c r="I77" s="187"/>
      <c r="J77" s="18" t="str">
        <f t="shared" si="9"/>
        <v/>
      </c>
      <c r="K77" s="19">
        <f t="shared" si="10"/>
        <v>5.4764512595837896E-3</v>
      </c>
      <c r="L77" s="37" t="str">
        <f t="shared" si="11"/>
        <v/>
      </c>
    </row>
    <row r="78" spans="1:12" s="9" customFormat="1" ht="16.95" customHeight="1">
      <c r="A78" s="40"/>
      <c r="B78" s="21"/>
      <c r="C78" s="183"/>
      <c r="D78" s="184"/>
      <c r="E78" s="185"/>
      <c r="F78" s="186" t="str">
        <f>IF(OR(ISBLANK(#REF!),ISBLANK(B78)),"",B78-#REF!)</f>
        <v/>
      </c>
      <c r="G78" s="187"/>
      <c r="H78" s="187"/>
      <c r="I78" s="187"/>
      <c r="J78" s="18" t="str">
        <f t="shared" si="9"/>
        <v/>
      </c>
      <c r="K78" s="19">
        <f t="shared" si="10"/>
        <v>5.4764512595837896E-3</v>
      </c>
      <c r="L78" s="37" t="str">
        <f t="shared" si="11"/>
        <v/>
      </c>
    </row>
    <row r="79" spans="1:12" s="9" customFormat="1" ht="16.95" customHeight="1">
      <c r="A79" s="40"/>
      <c r="B79" s="21"/>
      <c r="C79" s="183"/>
      <c r="D79" s="184"/>
      <c r="E79" s="185"/>
      <c r="F79" s="186" t="str">
        <f>IF(OR(ISBLANK(#REF!),ISBLANK(B79)),"",B79-#REF!)</f>
        <v/>
      </c>
      <c r="G79" s="187"/>
      <c r="H79" s="187"/>
      <c r="I79" s="187"/>
      <c r="J79" s="18" t="str">
        <f t="shared" si="9"/>
        <v/>
      </c>
      <c r="K79" s="19">
        <f t="shared" si="10"/>
        <v>5.4764512595837896E-3</v>
      </c>
      <c r="L79" s="37" t="str">
        <f t="shared" si="11"/>
        <v/>
      </c>
    </row>
    <row r="80" spans="1:12" s="9" customFormat="1" ht="16.95" customHeight="1">
      <c r="A80" s="40"/>
      <c r="B80" s="21"/>
      <c r="C80" s="183"/>
      <c r="D80" s="184"/>
      <c r="E80" s="185"/>
      <c r="F80" s="186" t="str">
        <f>IF(OR(ISBLANK(#REF!),ISBLANK(B80)),"",B80-#REF!)</f>
        <v/>
      </c>
      <c r="G80" s="187"/>
      <c r="H80" s="187"/>
      <c r="I80" s="187"/>
      <c r="J80" s="18" t="str">
        <f t="shared" si="9"/>
        <v/>
      </c>
      <c r="K80" s="19">
        <f t="shared" si="10"/>
        <v>5.4764512595837896E-3</v>
      </c>
      <c r="L80" s="37" t="str">
        <f t="shared" si="11"/>
        <v/>
      </c>
    </row>
    <row r="81" spans="1:12" s="9" customFormat="1" ht="16.95" customHeight="1">
      <c r="A81" s="40"/>
      <c r="B81" s="21"/>
      <c r="C81" s="183"/>
      <c r="D81" s="184"/>
      <c r="E81" s="185"/>
      <c r="F81" s="186" t="str">
        <f>IF(OR(ISBLANK(#REF!),ISBLANK(B81)),"",B81-#REF!)</f>
        <v/>
      </c>
      <c r="G81" s="187"/>
      <c r="H81" s="187"/>
      <c r="I81" s="187"/>
      <c r="J81" s="18" t="str">
        <f t="shared" si="9"/>
        <v/>
      </c>
      <c r="K81" s="19">
        <f t="shared" si="10"/>
        <v>5.4764512595837896E-3</v>
      </c>
      <c r="L81" s="37" t="str">
        <f t="shared" si="11"/>
        <v/>
      </c>
    </row>
    <row r="82" spans="1:12" s="9" customFormat="1" ht="16.95" customHeight="1">
      <c r="A82" s="40"/>
      <c r="B82" s="21"/>
      <c r="C82" s="183"/>
      <c r="D82" s="184"/>
      <c r="E82" s="185"/>
      <c r="F82" s="186" t="str">
        <f>IF(OR(ISBLANK(#REF!),ISBLANK(B82)),"",B82-#REF!)</f>
        <v/>
      </c>
      <c r="G82" s="187"/>
      <c r="H82" s="187"/>
      <c r="I82" s="187"/>
      <c r="J82" s="18" t="str">
        <f t="shared" si="9"/>
        <v/>
      </c>
      <c r="K82" s="19">
        <f t="shared" si="10"/>
        <v>5.4764512595837896E-3</v>
      </c>
      <c r="L82" s="37" t="str">
        <f t="shared" si="11"/>
        <v/>
      </c>
    </row>
    <row r="83" spans="1:12" s="9" customFormat="1" ht="16.95" customHeight="1">
      <c r="A83" s="40"/>
      <c r="B83" s="21"/>
      <c r="C83" s="183"/>
      <c r="D83" s="184"/>
      <c r="E83" s="185"/>
      <c r="F83" s="186" t="str">
        <f>IF(OR(ISBLANK(#REF!),ISBLANK(B83)),"",B83-#REF!)</f>
        <v/>
      </c>
      <c r="G83" s="187"/>
      <c r="H83" s="187"/>
      <c r="I83" s="187"/>
      <c r="J83" s="18" t="str">
        <f t="shared" si="9"/>
        <v/>
      </c>
      <c r="K83" s="19">
        <f t="shared" si="10"/>
        <v>5.4764512595837896E-3</v>
      </c>
      <c r="L83" s="37" t="str">
        <f t="shared" si="11"/>
        <v/>
      </c>
    </row>
    <row r="84" spans="1:12" s="9" customFormat="1" ht="16.95" customHeight="1">
      <c r="A84" s="40"/>
      <c r="B84" s="21"/>
      <c r="C84" s="183"/>
      <c r="D84" s="184"/>
      <c r="E84" s="185"/>
      <c r="F84" s="186" t="str">
        <f>IF(OR(ISBLANK(#REF!),ISBLANK(B84)),"",B84-#REF!)</f>
        <v/>
      </c>
      <c r="G84" s="187"/>
      <c r="H84" s="187"/>
      <c r="I84" s="187"/>
      <c r="J84" s="18" t="str">
        <f t="shared" si="9"/>
        <v/>
      </c>
      <c r="K84" s="19">
        <f t="shared" si="10"/>
        <v>5.4764512595837896E-3</v>
      </c>
      <c r="L84" s="37" t="str">
        <f t="shared" si="11"/>
        <v/>
      </c>
    </row>
    <row r="85" spans="1:12" s="9" customFormat="1" ht="16.95" customHeight="1">
      <c r="A85" s="40"/>
      <c r="B85" s="21"/>
      <c r="C85" s="183"/>
      <c r="D85" s="184"/>
      <c r="E85" s="185"/>
      <c r="F85" s="186" t="str">
        <f>IF(OR(ISBLANK(#REF!),ISBLANK(B85)),"",B85-#REF!)</f>
        <v/>
      </c>
      <c r="G85" s="187"/>
      <c r="H85" s="187"/>
      <c r="I85" s="187"/>
      <c r="J85" s="18" t="str">
        <f t="shared" si="9"/>
        <v/>
      </c>
      <c r="K85" s="19">
        <f t="shared" si="10"/>
        <v>5.4764512595837896E-3</v>
      </c>
      <c r="L85" s="37" t="str">
        <f t="shared" si="11"/>
        <v/>
      </c>
    </row>
    <row r="86" spans="1:12" s="9" customFormat="1" ht="16.95" customHeight="1">
      <c r="A86" s="40"/>
      <c r="B86" s="21"/>
      <c r="C86" s="183"/>
      <c r="D86" s="184"/>
      <c r="E86" s="185"/>
      <c r="F86" s="186" t="str">
        <f>IF(OR(ISBLANK(#REF!),ISBLANK(B86)),"",B86-#REF!)</f>
        <v/>
      </c>
      <c r="G86" s="187"/>
      <c r="H86" s="187"/>
      <c r="I86" s="187"/>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hnr7rtiNzylDv1w4vm1jnfixwTBHFuxXWov01b9HHwZepJYH+EakaOp8CCuLtZ4jaJohLDGXD9AtgMJI1whqZQ==" saltValue="z/EY0zWAZ1Jlqgw+TX9/W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2022-07-27T09:16:37Z</dcterms:modified>
</cp:coreProperties>
</file>